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m\Desktop\"/>
    </mc:Choice>
  </mc:AlternateContent>
  <xr:revisionPtr revIDLastSave="0" documentId="13_ncr:1_{A24E0E05-5BA4-4914-9BBF-E659A4D5CED7}" xr6:coauthVersionLast="47" xr6:coauthVersionMax="47" xr10:uidLastSave="{00000000-0000-0000-0000-000000000000}"/>
  <bookViews>
    <workbookView xWindow="-120" yWindow="-120" windowWidth="20730" windowHeight="11760" xr2:uid="{E761B8A3-100F-4B60-97CB-6BEA7929EA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1" l="1"/>
  <c r="D47" i="1"/>
  <c r="D44" i="1"/>
  <c r="D29" i="1"/>
  <c r="D27" i="1"/>
  <c r="D24" i="1"/>
</calcChain>
</file>

<file path=xl/sharedStrings.xml><?xml version="1.0" encoding="utf-8"?>
<sst xmlns="http://schemas.openxmlformats.org/spreadsheetml/2006/main" count="39" uniqueCount="25">
  <si>
    <t>a.</t>
  </si>
  <si>
    <t>Question three</t>
  </si>
  <si>
    <t>Maximum pay off to bond holders will be 50 M and minimum pay off will be zero as shown below.</t>
  </si>
  <si>
    <t>b</t>
  </si>
  <si>
    <t>Amount of debt</t>
  </si>
  <si>
    <t>50M</t>
  </si>
  <si>
    <t>Probability</t>
  </si>
  <si>
    <t>Market Value of the firm</t>
  </si>
  <si>
    <t>Pay off to bond holders</t>
  </si>
  <si>
    <t>Expected Liquidation Value of the firm</t>
  </si>
  <si>
    <t>Pay off to shareholders</t>
  </si>
  <si>
    <t>Expected payoff to bond holders</t>
  </si>
  <si>
    <t>Expected payoff to shareholders</t>
  </si>
  <si>
    <t>Firm</t>
  </si>
  <si>
    <t>Expected Pay off</t>
  </si>
  <si>
    <t>BondHolders</t>
  </si>
  <si>
    <t>ShareHolders</t>
  </si>
  <si>
    <t>45m</t>
  </si>
  <si>
    <t>5m</t>
  </si>
  <si>
    <t>c</t>
  </si>
  <si>
    <t>45M</t>
  </si>
  <si>
    <t>25M</t>
  </si>
  <si>
    <t>20M</t>
  </si>
  <si>
    <t>d.</t>
  </si>
  <si>
    <t>Since expected payoff to shareholders is higher in case of risky project therefore managers will select the risky project to maximize shareholders equity.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</si>
</sst>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966136</xdr:colOff>
      <xdr:row>3</xdr:row>
      <xdr:rowOff>114300</xdr:rowOff>
    </xdr:from>
    <xdr:to>
      <xdr:col>6</xdr:col>
      <xdr:colOff>419100</xdr:colOff>
      <xdr:row>16</xdr:row>
      <xdr:rowOff>171450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801DA6A-1EB3-48EE-8B4B-E218C225C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7211" y="685800"/>
          <a:ext cx="4967939" cy="2533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0EB84-198D-49A9-8B74-440DD4332531}">
  <dimension ref="A1:L59"/>
  <sheetViews>
    <sheetView tabSelected="1" topLeftCell="A36" workbookViewId="0">
      <selection activeCell="J10" sqref="J10"/>
    </sheetView>
  </sheetViews>
  <sheetFormatPr defaultRowHeight="15" x14ac:dyDescent="0.25"/>
  <cols>
    <col min="2" max="2" width="5.5703125" customWidth="1"/>
    <col min="3" max="3" width="15.7109375" customWidth="1"/>
    <col min="4" max="4" width="23.140625" customWidth="1"/>
    <col min="5" max="5" width="22.5703125" customWidth="1"/>
    <col min="6" max="6" width="21.28515625" customWidth="1"/>
  </cols>
  <sheetData>
    <row r="1" spans="1:11" x14ac:dyDescent="0.25">
      <c r="A1" s="1"/>
      <c r="B1" s="13" t="s">
        <v>1</v>
      </c>
      <c r="C1" s="13"/>
      <c r="D1" s="13"/>
      <c r="E1" s="13"/>
      <c r="F1" s="13"/>
      <c r="G1" s="13"/>
      <c r="H1" s="13"/>
    </row>
    <row r="3" spans="1:11" x14ac:dyDescent="0.25">
      <c r="A3" t="s">
        <v>0</v>
      </c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C4" s="10"/>
      <c r="D4" s="10"/>
    </row>
    <row r="5" spans="1:11" x14ac:dyDescent="0.25">
      <c r="C5" s="3"/>
      <c r="D5" s="3"/>
    </row>
    <row r="19" spans="1:6" x14ac:dyDescent="0.25">
      <c r="A19" t="s">
        <v>3</v>
      </c>
      <c r="B19" s="12" t="s">
        <v>4</v>
      </c>
      <c r="C19" s="12"/>
      <c r="D19" s="8" t="s">
        <v>5</v>
      </c>
      <c r="E19" s="8"/>
      <c r="F19" s="8"/>
    </row>
    <row r="20" spans="1:6" x14ac:dyDescent="0.25">
      <c r="C20" s="6" t="s">
        <v>6</v>
      </c>
      <c r="D20" s="7" t="s">
        <v>7</v>
      </c>
      <c r="E20" s="7" t="s">
        <v>8</v>
      </c>
      <c r="F20" s="7" t="s">
        <v>10</v>
      </c>
    </row>
    <row r="21" spans="1:6" x14ac:dyDescent="0.25">
      <c r="C21" s="4">
        <v>0.5</v>
      </c>
      <c r="D21" s="4">
        <v>60</v>
      </c>
      <c r="E21" s="4">
        <v>50</v>
      </c>
      <c r="F21" s="4">
        <v>10</v>
      </c>
    </row>
    <row r="22" spans="1:6" x14ac:dyDescent="0.25">
      <c r="C22" s="4">
        <v>0.5</v>
      </c>
      <c r="D22" s="4">
        <v>40</v>
      </c>
      <c r="E22" s="4">
        <v>40</v>
      </c>
      <c r="F22" s="4">
        <v>0</v>
      </c>
    </row>
    <row r="24" spans="1:6" ht="60" x14ac:dyDescent="0.25">
      <c r="C24" s="3" t="s">
        <v>9</v>
      </c>
      <c r="D24">
        <f>0.5*60 + 0.5*40</f>
        <v>50</v>
      </c>
    </row>
    <row r="27" spans="1:6" ht="30" x14ac:dyDescent="0.25">
      <c r="C27" s="3" t="s">
        <v>11</v>
      </c>
      <c r="D27">
        <f>0.5*50 + 0.5*40</f>
        <v>45</v>
      </c>
    </row>
    <row r="29" spans="1:6" ht="30" x14ac:dyDescent="0.25">
      <c r="C29" s="3" t="s">
        <v>12</v>
      </c>
      <c r="D29">
        <f>0.5*10 + 0.5*0</f>
        <v>5</v>
      </c>
    </row>
    <row r="30" spans="1:6" x14ac:dyDescent="0.25">
      <c r="C30" s="3"/>
    </row>
    <row r="31" spans="1:6" x14ac:dyDescent="0.25">
      <c r="C31" s="3"/>
    </row>
    <row r="32" spans="1:6" x14ac:dyDescent="0.25">
      <c r="C32" s="5"/>
      <c r="D32" s="6" t="s">
        <v>14</v>
      </c>
    </row>
    <row r="33" spans="1:6" x14ac:dyDescent="0.25">
      <c r="C33" s="5" t="s">
        <v>13</v>
      </c>
      <c r="D33" s="6" t="s">
        <v>5</v>
      </c>
    </row>
    <row r="34" spans="1:6" x14ac:dyDescent="0.25">
      <c r="C34" s="6" t="s">
        <v>15</v>
      </c>
      <c r="D34" s="6" t="s">
        <v>17</v>
      </c>
    </row>
    <row r="35" spans="1:6" x14ac:dyDescent="0.25">
      <c r="C35" s="6" t="s">
        <v>16</v>
      </c>
      <c r="D35" s="6" t="s">
        <v>18</v>
      </c>
    </row>
    <row r="38" spans="1:6" x14ac:dyDescent="0.25">
      <c r="C38" s="6" t="s">
        <v>4</v>
      </c>
      <c r="D38" s="9" t="s">
        <v>5</v>
      </c>
      <c r="E38" s="9"/>
      <c r="F38" s="9"/>
    </row>
    <row r="39" spans="1:6" x14ac:dyDescent="0.25">
      <c r="A39" t="s">
        <v>19</v>
      </c>
      <c r="C39" s="6" t="s">
        <v>6</v>
      </c>
      <c r="D39" s="7" t="s">
        <v>7</v>
      </c>
      <c r="E39" s="7" t="s">
        <v>8</v>
      </c>
      <c r="F39" s="7" t="s">
        <v>10</v>
      </c>
    </row>
    <row r="40" spans="1:6" x14ac:dyDescent="0.25">
      <c r="C40" s="4">
        <v>0.5</v>
      </c>
      <c r="D40" s="4">
        <v>60</v>
      </c>
      <c r="E40" s="4">
        <v>50</v>
      </c>
      <c r="F40" s="4">
        <v>10</v>
      </c>
    </row>
    <row r="41" spans="1:6" x14ac:dyDescent="0.25">
      <c r="C41" s="4">
        <v>0.5</v>
      </c>
      <c r="D41" s="4">
        <v>40</v>
      </c>
      <c r="E41" s="4">
        <v>40</v>
      </c>
      <c r="F41" s="4">
        <v>0</v>
      </c>
    </row>
    <row r="44" spans="1:6" ht="60" x14ac:dyDescent="0.25">
      <c r="C44" s="3" t="s">
        <v>9</v>
      </c>
      <c r="D44">
        <f>0.5 * 90 +0.5 *0</f>
        <v>45</v>
      </c>
    </row>
    <row r="47" spans="1:6" ht="30" x14ac:dyDescent="0.25">
      <c r="C47" s="3" t="s">
        <v>11</v>
      </c>
      <c r="D47">
        <f>0.5 * 50 +0.5 *0</f>
        <v>25</v>
      </c>
    </row>
    <row r="50" spans="1:12" ht="30" x14ac:dyDescent="0.25">
      <c r="C50" s="3" t="s">
        <v>12</v>
      </c>
      <c r="D50">
        <f>0.5 * 40 +0.5 *0</f>
        <v>20</v>
      </c>
    </row>
    <row r="53" spans="1:12" x14ac:dyDescent="0.25">
      <c r="C53" s="5"/>
      <c r="D53" s="6" t="s">
        <v>14</v>
      </c>
    </row>
    <row r="54" spans="1:12" x14ac:dyDescent="0.25">
      <c r="C54" s="5" t="s">
        <v>13</v>
      </c>
      <c r="D54" s="6" t="s">
        <v>20</v>
      </c>
    </row>
    <row r="55" spans="1:12" x14ac:dyDescent="0.25">
      <c r="C55" s="6" t="s">
        <v>15</v>
      </c>
      <c r="D55" s="6" t="s">
        <v>21</v>
      </c>
    </row>
    <row r="56" spans="1:12" x14ac:dyDescent="0.25">
      <c r="C56" s="6" t="s">
        <v>16</v>
      </c>
      <c r="D56" s="6" t="s">
        <v>22</v>
      </c>
    </row>
    <row r="59" spans="1:12" x14ac:dyDescent="0.25">
      <c r="A59" t="s">
        <v>23</v>
      </c>
      <c r="C59" s="11" t="s">
        <v>24</v>
      </c>
      <c r="D59" s="11"/>
      <c r="E59" s="11"/>
      <c r="F59" s="11"/>
      <c r="G59" s="11"/>
      <c r="H59" s="11"/>
      <c r="I59" s="11"/>
      <c r="J59" s="11"/>
      <c r="K59" s="11"/>
      <c r="L59" s="11"/>
    </row>
  </sheetData>
  <mergeCells count="6">
    <mergeCell ref="B1:H1"/>
    <mergeCell ref="B3:K3"/>
    <mergeCell ref="B19:C19"/>
    <mergeCell ref="D19:F19"/>
    <mergeCell ref="D38:F38"/>
    <mergeCell ref="C59:L59"/>
  </mergeCells>
  <pageMargins left="0.7" right="0.7" top="0.75" bottom="0.75" header="0.3" footer="0.3"/>
  <pageSetup orientation="portrait" horizontalDpi="0" verticalDpi="0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E1A19F65-B4EB-41B0-BABA-E3957B7552D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Sheet1!C5:D5</xm:f>
              <xm:sqref>C7</xm:sqref>
            </x14:sparkline>
            <x14:sparkline>
              <xm:f>Sheet1!D5:E5</xm:f>
              <xm:sqref>D7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</dc:creator>
  <cp:lastModifiedBy>Clem</cp:lastModifiedBy>
  <dcterms:created xsi:type="dcterms:W3CDTF">2021-10-03T23:12:33Z</dcterms:created>
  <dcterms:modified xsi:type="dcterms:W3CDTF">2021-10-04T00:44:36Z</dcterms:modified>
</cp:coreProperties>
</file>